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440" windowHeight="7668"/>
  </bookViews>
  <sheets>
    <sheet name="Քանակներ" sheetId="3" r:id="rId1"/>
  </sheets>
  <calcPr calcId="144525"/>
</workbook>
</file>

<file path=xl/calcChain.xml><?xml version="1.0" encoding="utf-8"?>
<calcChain xmlns="http://schemas.openxmlformats.org/spreadsheetml/2006/main">
  <c r="J20" i="3" l="1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34" i="3"/>
  <c r="J35" i="3"/>
  <c r="J36" i="3"/>
  <c r="J37" i="3"/>
  <c r="J38" i="3"/>
  <c r="J39" i="3"/>
  <c r="J40" i="3"/>
  <c r="J41" i="3"/>
  <c r="J42" i="3"/>
  <c r="J43" i="3"/>
  <c r="J44" i="3"/>
  <c r="J45" i="3"/>
  <c r="J46" i="3"/>
  <c r="J47" i="3"/>
  <c r="J19" i="3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4" i="3"/>
</calcChain>
</file>

<file path=xl/sharedStrings.xml><?xml version="1.0" encoding="utf-8"?>
<sst xmlns="http://schemas.openxmlformats.org/spreadsheetml/2006/main" count="108" uniqueCount="67">
  <si>
    <t>գազար</t>
  </si>
  <si>
    <t>կգ</t>
  </si>
  <si>
    <t>կապ</t>
  </si>
  <si>
    <t>հատ</t>
  </si>
  <si>
    <t>կարագ սերուցքային</t>
  </si>
  <si>
    <t>Միջանցիկ կոդը` ըստ CPV դասակարգման</t>
  </si>
  <si>
    <t>Գնման առարկայի անվանումը</t>
  </si>
  <si>
    <t>0 3211300</t>
  </si>
  <si>
    <t>կակաո</t>
  </si>
  <si>
    <t>ՀՀ</t>
  </si>
  <si>
    <t>Չափի միավորը</t>
  </si>
  <si>
    <t>Միավորի արժեքը</t>
  </si>
  <si>
    <t>2019թ. ԳՆՄԱՆ ԵՆԹԱԿԱ 
ՔԱՆԱԿՆԵՐԸ</t>
  </si>
  <si>
    <t>Ընդամենը</t>
  </si>
  <si>
    <t>Քանա
կը</t>
  </si>
  <si>
    <t>Արժեքը</t>
  </si>
  <si>
    <t>03142520</t>
  </si>
  <si>
    <t xml:space="preserve">ԳՆՄԱՆ ԺԱՄԱՆԱԿԱՑՈՒՅՑ
&lt;&lt;Ծաղկաձորի ՆՈՒՀ&gt;&gt; ՀՈԱԿ
</t>
  </si>
  <si>
    <t>1-ին եռամսյակ</t>
  </si>
  <si>
    <t>2-րդ եռամսյակ</t>
  </si>
  <si>
    <t>3-րդ եռամսյակ</t>
  </si>
  <si>
    <t>4-րդ եռամսյակ</t>
  </si>
  <si>
    <t>Քանակ</t>
  </si>
  <si>
    <t>Արժեք</t>
  </si>
  <si>
    <t xml:space="preserve">հաց </t>
  </si>
  <si>
    <t>Կարագ զելանդական</t>
  </si>
  <si>
    <t>Կաղամբ</t>
  </si>
  <si>
    <t>մակարոն</t>
  </si>
  <si>
    <t>կարտոֆիլ</t>
  </si>
  <si>
    <t>Բազուկ</t>
  </si>
  <si>
    <t>Միս տավարի տեղական փափուկ</t>
  </si>
  <si>
    <t>Վաֆլի</t>
  </si>
  <si>
    <t>Շաքարավազ</t>
  </si>
  <si>
    <t>Բրինձ</t>
  </si>
  <si>
    <t>Թխվածքաբլիթ</t>
  </si>
  <si>
    <t>Կոնֆետ</t>
  </si>
  <si>
    <t>Հնդկաձավար</t>
  </si>
  <si>
    <t>Ոսպ</t>
  </si>
  <si>
    <t>Ձավար</t>
  </si>
  <si>
    <t>Սոխ</t>
  </si>
  <si>
    <t>Պանիր</t>
  </si>
  <si>
    <t>Միս հավի</t>
  </si>
  <si>
    <t>հաճար</t>
  </si>
  <si>
    <t>Ալյուր ցորենի, բարձր տեսակի</t>
  </si>
  <si>
    <t>Դեղին ոլոռ</t>
  </si>
  <si>
    <t>Չամիչ</t>
  </si>
  <si>
    <t>Գարեձավար</t>
  </si>
  <si>
    <t>Վարսակաձավար</t>
  </si>
  <si>
    <t>Վարունգ</t>
  </si>
  <si>
    <t>Լոլիկ</t>
  </si>
  <si>
    <t>Ծիրան</t>
  </si>
  <si>
    <t>Դեղձ</t>
  </si>
  <si>
    <t>Խնձոր</t>
  </si>
  <si>
    <t>Ձու</t>
  </si>
  <si>
    <t>Կերակրի աղ</t>
  </si>
  <si>
    <t>Բուսական յուղ</t>
  </si>
  <si>
    <t>Տոմատի մածուկ</t>
  </si>
  <si>
    <t>Թեյ</t>
  </si>
  <si>
    <t>Սոդա</t>
  </si>
  <si>
    <t>Կանաչի խառը</t>
  </si>
  <si>
    <t>Կիսել</t>
  </si>
  <si>
    <t>Դափնետերև</t>
  </si>
  <si>
    <t>Մածուն</t>
  </si>
  <si>
    <t>Կաթ</t>
  </si>
  <si>
    <t>Սպիտակաձավար</t>
  </si>
  <si>
    <t>տուփ</t>
  </si>
  <si>
    <t>լիտր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</si>
</sst>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textRotation="9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/>
    </xf>
    <xf numFmtId="0" fontId="2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0"/>
  <sheetViews>
    <sheetView tabSelected="1" topLeftCell="A16" zoomScale="145" zoomScaleNormal="145" workbookViewId="0">
      <selection activeCell="G37" sqref="G37"/>
    </sheetView>
  </sheetViews>
  <sheetFormatPr defaultColWidth="9.109375" defaultRowHeight="10.199999999999999" x14ac:dyDescent="0.3"/>
  <cols>
    <col min="1" max="1" width="3" style="1" customWidth="1"/>
    <col min="2" max="2" width="9.33203125" style="1" hidden="1" customWidth="1"/>
    <col min="3" max="3" width="29.88671875" style="8" customWidth="1"/>
    <col min="4" max="4" width="5.5546875" style="1" customWidth="1"/>
    <col min="5" max="5" width="6" style="1" customWidth="1"/>
    <col min="6" max="7" width="6.44140625" style="1" customWidth="1"/>
    <col min="8" max="8" width="7.88671875" style="1" customWidth="1"/>
    <col min="9" max="9" width="8.33203125" style="1" customWidth="1"/>
    <col min="10" max="10" width="7.33203125" style="1" customWidth="1"/>
    <col min="11" max="11" width="6.88671875" style="1" customWidth="1"/>
    <col min="12" max="12" width="0.21875" style="1" hidden="1" customWidth="1"/>
    <col min="13" max="13" width="3.77734375" style="9" hidden="1" customWidth="1"/>
    <col min="14" max="14" width="0.6640625" style="1" hidden="1" customWidth="1"/>
    <col min="15" max="16" width="4.44140625" style="1" hidden="1" customWidth="1"/>
    <col min="17" max="17" width="4.5546875" style="1" hidden="1" customWidth="1"/>
    <col min="18" max="18" width="8.44140625" style="1" customWidth="1"/>
    <col min="19" max="19" width="11" style="1" hidden="1" customWidth="1"/>
    <col min="20" max="20" width="5" style="1" customWidth="1"/>
    <col min="21" max="21" width="6.109375" style="1" customWidth="1"/>
    <col min="22" max="22" width="3.5546875" style="1" customWidth="1"/>
    <col min="23" max="16384" width="9.109375" style="1"/>
  </cols>
  <sheetData>
    <row r="1" spans="1:19" ht="49.5" customHeight="1" x14ac:dyDescent="0.3">
      <c r="A1" s="16" t="s">
        <v>17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8"/>
      <c r="S1" s="19"/>
    </row>
    <row r="2" spans="1:19" ht="34.5" customHeight="1" x14ac:dyDescent="0.3">
      <c r="A2" s="20" t="s">
        <v>9</v>
      </c>
      <c r="B2" s="20" t="s">
        <v>5</v>
      </c>
      <c r="C2" s="22" t="s">
        <v>6</v>
      </c>
      <c r="D2" s="23" t="s">
        <v>10</v>
      </c>
      <c r="E2" s="24" t="s">
        <v>11</v>
      </c>
      <c r="F2" s="16" t="s">
        <v>12</v>
      </c>
      <c r="G2" s="17"/>
      <c r="H2" s="17"/>
      <c r="I2" s="17"/>
      <c r="J2" s="20" t="s">
        <v>13</v>
      </c>
      <c r="K2" s="20"/>
      <c r="L2" s="14"/>
      <c r="M2" s="14"/>
      <c r="N2" s="14"/>
      <c r="O2" s="14"/>
      <c r="P2" s="14"/>
      <c r="Q2" s="14"/>
      <c r="R2" s="25"/>
      <c r="S2" s="25"/>
    </row>
    <row r="3" spans="1:19" ht="61.2" x14ac:dyDescent="0.3">
      <c r="A3" s="20"/>
      <c r="B3" s="20"/>
      <c r="C3" s="22"/>
      <c r="D3" s="23"/>
      <c r="E3" s="24"/>
      <c r="F3" s="2" t="s">
        <v>18</v>
      </c>
      <c r="G3" s="2" t="s">
        <v>19</v>
      </c>
      <c r="H3" s="2" t="s">
        <v>20</v>
      </c>
      <c r="I3" s="2" t="s">
        <v>21</v>
      </c>
      <c r="J3" s="15" t="s">
        <v>22</v>
      </c>
      <c r="K3" s="15" t="s">
        <v>23</v>
      </c>
      <c r="M3" s="1"/>
      <c r="N3" s="3" t="s">
        <v>14</v>
      </c>
      <c r="O3" s="3" t="s">
        <v>15</v>
      </c>
      <c r="P3" s="13" t="s">
        <v>22</v>
      </c>
      <c r="Q3" s="13" t="s">
        <v>23</v>
      </c>
    </row>
    <row r="4" spans="1:19" ht="12" customHeight="1" x14ac:dyDescent="0.3">
      <c r="A4" s="3">
        <v>1</v>
      </c>
      <c r="B4" s="4">
        <v>15612180</v>
      </c>
      <c r="C4" s="6" t="s">
        <v>24</v>
      </c>
      <c r="D4" s="5" t="s">
        <v>1</v>
      </c>
      <c r="E4" s="5"/>
      <c r="F4" s="5">
        <v>375</v>
      </c>
      <c r="G4" s="5">
        <v>375</v>
      </c>
      <c r="H4" s="5">
        <v>375</v>
      </c>
      <c r="I4" s="5">
        <v>375</v>
      </c>
      <c r="J4" s="13">
        <f>SUM(F4:I4)</f>
        <v>1500</v>
      </c>
      <c r="K4" s="13"/>
      <c r="M4" s="1"/>
      <c r="P4" s="13"/>
      <c r="Q4" s="13"/>
    </row>
    <row r="5" spans="1:19" ht="12" customHeight="1" x14ac:dyDescent="0.3">
      <c r="A5" s="3">
        <v>2</v>
      </c>
      <c r="B5" s="4">
        <v>15131630</v>
      </c>
      <c r="C5" s="6" t="s">
        <v>4</v>
      </c>
      <c r="D5" s="5" t="s">
        <v>1</v>
      </c>
      <c r="E5" s="5"/>
      <c r="F5" s="12">
        <v>42</v>
      </c>
      <c r="G5" s="12">
        <v>43</v>
      </c>
      <c r="H5" s="12">
        <v>42</v>
      </c>
      <c r="I5" s="12">
        <v>43</v>
      </c>
      <c r="J5" s="13">
        <f>SUM(F5:I5)</f>
        <v>170</v>
      </c>
      <c r="K5" s="13"/>
      <c r="M5" s="1"/>
      <c r="P5" s="13"/>
      <c r="Q5" s="13"/>
    </row>
    <row r="6" spans="1:19" ht="12" customHeight="1" x14ac:dyDescent="0.3">
      <c r="A6" s="3">
        <v>3</v>
      </c>
      <c r="B6" s="4">
        <v>15112160</v>
      </c>
      <c r="C6" s="6" t="s">
        <v>25</v>
      </c>
      <c r="D6" s="5" t="s">
        <v>1</v>
      </c>
      <c r="E6" s="5"/>
      <c r="F6" s="5">
        <v>7</v>
      </c>
      <c r="G6" s="12">
        <v>8</v>
      </c>
      <c r="H6" s="12">
        <v>7</v>
      </c>
      <c r="I6" s="12">
        <v>8</v>
      </c>
      <c r="J6" s="13">
        <f t="shared" ref="J6:J18" si="0">SUM(F6:I6)</f>
        <v>30</v>
      </c>
      <c r="K6" s="13"/>
      <c r="M6" s="1"/>
      <c r="P6" s="13"/>
      <c r="Q6" s="13"/>
    </row>
    <row r="7" spans="1:19" ht="12" customHeight="1" x14ac:dyDescent="0.3">
      <c r="A7" s="3">
        <v>4</v>
      </c>
      <c r="B7" s="4">
        <v>15112150</v>
      </c>
      <c r="C7" s="6" t="s">
        <v>26</v>
      </c>
      <c r="D7" s="5" t="s">
        <v>1</v>
      </c>
      <c r="E7" s="5"/>
      <c r="F7" s="5">
        <v>92</v>
      </c>
      <c r="G7" s="12">
        <v>93</v>
      </c>
      <c r="H7" s="12">
        <v>92</v>
      </c>
      <c r="I7" s="12">
        <v>93</v>
      </c>
      <c r="J7" s="13">
        <f t="shared" si="0"/>
        <v>370</v>
      </c>
      <c r="K7" s="13"/>
      <c r="M7" s="1"/>
      <c r="P7" s="13"/>
      <c r="Q7" s="13"/>
    </row>
    <row r="8" spans="1:19" ht="12" customHeight="1" x14ac:dyDescent="0.3">
      <c r="A8" s="3">
        <v>5</v>
      </c>
      <c r="B8" s="4">
        <v>15111120</v>
      </c>
      <c r="C8" s="6" t="s">
        <v>27</v>
      </c>
      <c r="D8" s="5" t="s">
        <v>1</v>
      </c>
      <c r="E8" s="5"/>
      <c r="F8" s="5">
        <v>55</v>
      </c>
      <c r="G8" s="12">
        <v>55</v>
      </c>
      <c r="H8" s="12">
        <v>55</v>
      </c>
      <c r="I8" s="12">
        <v>55</v>
      </c>
      <c r="J8" s="13">
        <f t="shared" si="0"/>
        <v>220</v>
      </c>
      <c r="K8" s="13"/>
      <c r="M8" s="1"/>
      <c r="P8" s="13"/>
      <c r="Q8" s="13"/>
    </row>
    <row r="9" spans="1:19" ht="12" customHeight="1" x14ac:dyDescent="0.3">
      <c r="A9" s="3">
        <v>6</v>
      </c>
      <c r="B9" s="4">
        <v>15313000</v>
      </c>
      <c r="C9" s="6" t="s">
        <v>28</v>
      </c>
      <c r="D9" s="5" t="s">
        <v>1</v>
      </c>
      <c r="E9" s="5"/>
      <c r="F9" s="5">
        <v>450</v>
      </c>
      <c r="G9" s="12">
        <v>450</v>
      </c>
      <c r="H9" s="12">
        <v>450</v>
      </c>
      <c r="I9" s="12">
        <v>450</v>
      </c>
      <c r="J9" s="13">
        <f t="shared" si="0"/>
        <v>1800</v>
      </c>
      <c r="K9" s="13"/>
      <c r="M9" s="1"/>
      <c r="P9" s="13"/>
      <c r="Q9" s="13"/>
    </row>
    <row r="10" spans="1:19" ht="12" customHeight="1" x14ac:dyDescent="0.3">
      <c r="A10" s="3">
        <v>7</v>
      </c>
      <c r="B10" s="4">
        <v>15541100</v>
      </c>
      <c r="C10" s="6" t="s">
        <v>29</v>
      </c>
      <c r="D10" s="5" t="s">
        <v>1</v>
      </c>
      <c r="E10" s="5"/>
      <c r="F10" s="5">
        <v>23</v>
      </c>
      <c r="G10" s="12">
        <v>22</v>
      </c>
      <c r="H10" s="12">
        <v>23</v>
      </c>
      <c r="I10" s="12">
        <v>22</v>
      </c>
      <c r="J10" s="13">
        <f t="shared" si="0"/>
        <v>90</v>
      </c>
      <c r="K10" s="13"/>
      <c r="M10" s="1"/>
      <c r="P10" s="13"/>
      <c r="Q10" s="13"/>
    </row>
    <row r="11" spans="1:19" ht="12" customHeight="1" x14ac:dyDescent="0.3">
      <c r="A11" s="3">
        <v>8</v>
      </c>
      <c r="B11" s="4">
        <v>15542110</v>
      </c>
      <c r="C11" s="6" t="s">
        <v>0</v>
      </c>
      <c r="D11" s="5" t="s">
        <v>1</v>
      </c>
      <c r="E11" s="5"/>
      <c r="F11" s="5">
        <v>24</v>
      </c>
      <c r="G11" s="12">
        <v>24</v>
      </c>
      <c r="H11" s="12">
        <v>23</v>
      </c>
      <c r="I11" s="12">
        <v>24</v>
      </c>
      <c r="J11" s="13">
        <f t="shared" si="0"/>
        <v>95</v>
      </c>
      <c r="K11" s="13"/>
      <c r="M11" s="1"/>
      <c r="P11" s="13"/>
      <c r="Q11" s="13"/>
    </row>
    <row r="12" spans="1:19" ht="12" customHeight="1" x14ac:dyDescent="0.3">
      <c r="A12" s="3">
        <v>9</v>
      </c>
      <c r="B12" s="4">
        <v>15831000</v>
      </c>
      <c r="C12" s="6" t="s">
        <v>30</v>
      </c>
      <c r="D12" s="5" t="s">
        <v>1</v>
      </c>
      <c r="E12" s="5"/>
      <c r="F12" s="5">
        <v>32</v>
      </c>
      <c r="G12" s="12">
        <v>33</v>
      </c>
      <c r="H12" s="12">
        <v>32</v>
      </c>
      <c r="I12" s="12">
        <v>33</v>
      </c>
      <c r="J12" s="13">
        <f t="shared" si="0"/>
        <v>130</v>
      </c>
      <c r="K12" s="13"/>
      <c r="M12" s="1"/>
      <c r="P12" s="13"/>
      <c r="Q12" s="13"/>
    </row>
    <row r="13" spans="1:19" ht="12" customHeight="1" x14ac:dyDescent="0.3">
      <c r="A13" s="3">
        <v>10</v>
      </c>
      <c r="B13" s="4">
        <v>15511600</v>
      </c>
      <c r="C13" s="6" t="s">
        <v>31</v>
      </c>
      <c r="D13" s="5" t="s">
        <v>1</v>
      </c>
      <c r="E13" s="5"/>
      <c r="F13" s="5">
        <v>19</v>
      </c>
      <c r="G13" s="5">
        <v>19</v>
      </c>
      <c r="H13" s="5">
        <v>18</v>
      </c>
      <c r="I13" s="5">
        <v>19</v>
      </c>
      <c r="J13" s="13">
        <f t="shared" si="0"/>
        <v>75</v>
      </c>
      <c r="K13" s="13"/>
      <c r="M13" s="1"/>
      <c r="P13" s="13"/>
      <c r="Q13" s="13"/>
    </row>
    <row r="14" spans="1:19" ht="12" customHeight="1" x14ac:dyDescent="0.3">
      <c r="A14" s="3">
        <v>11</v>
      </c>
      <c r="B14" s="4">
        <v>15811110</v>
      </c>
      <c r="C14" s="11" t="s">
        <v>32</v>
      </c>
      <c r="D14" s="10" t="s">
        <v>1</v>
      </c>
      <c r="E14" s="5"/>
      <c r="F14" s="5">
        <v>80</v>
      </c>
      <c r="G14" s="12">
        <v>80</v>
      </c>
      <c r="H14" s="12">
        <v>80</v>
      </c>
      <c r="I14" s="12">
        <v>80</v>
      </c>
      <c r="J14" s="13">
        <f t="shared" si="0"/>
        <v>320</v>
      </c>
      <c r="K14" s="13"/>
      <c r="M14" s="1"/>
      <c r="P14" s="13"/>
      <c r="Q14" s="13"/>
    </row>
    <row r="15" spans="1:19" ht="12" customHeight="1" x14ac:dyDescent="0.3">
      <c r="A15" s="3">
        <v>12</v>
      </c>
      <c r="B15" s="4">
        <v>15616000</v>
      </c>
      <c r="C15" s="6" t="s">
        <v>33</v>
      </c>
      <c r="D15" s="5" t="s">
        <v>1</v>
      </c>
      <c r="E15" s="5"/>
      <c r="F15" s="5">
        <v>52</v>
      </c>
      <c r="G15" s="5">
        <v>53</v>
      </c>
      <c r="H15" s="5">
        <v>52</v>
      </c>
      <c r="I15" s="5">
        <v>53</v>
      </c>
      <c r="J15" s="13">
        <f t="shared" si="0"/>
        <v>210</v>
      </c>
      <c r="K15" s="13"/>
      <c r="M15" s="1"/>
      <c r="P15" s="13"/>
      <c r="Q15" s="13"/>
    </row>
    <row r="16" spans="1:19" ht="12" customHeight="1" x14ac:dyDescent="0.3">
      <c r="A16" s="3">
        <v>13</v>
      </c>
      <c r="B16" s="7" t="s">
        <v>16</v>
      </c>
      <c r="C16" s="6" t="s">
        <v>34</v>
      </c>
      <c r="D16" s="5" t="s">
        <v>1</v>
      </c>
      <c r="E16" s="5"/>
      <c r="F16" s="5">
        <v>19</v>
      </c>
      <c r="G16" s="5">
        <v>20</v>
      </c>
      <c r="H16" s="5">
        <v>20</v>
      </c>
      <c r="I16" s="5">
        <v>19</v>
      </c>
      <c r="J16" s="13">
        <f t="shared" si="0"/>
        <v>78</v>
      </c>
      <c r="K16" s="13"/>
      <c r="M16" s="1"/>
      <c r="P16" s="13"/>
      <c r="Q16" s="13"/>
    </row>
    <row r="17" spans="1:17" ht="12" customHeight="1" x14ac:dyDescent="0.3">
      <c r="A17" s="3">
        <v>14</v>
      </c>
      <c r="B17" s="4">
        <v>3221410</v>
      </c>
      <c r="C17" s="6" t="s">
        <v>35</v>
      </c>
      <c r="D17" s="5" t="s">
        <v>1</v>
      </c>
      <c r="E17" s="5"/>
      <c r="F17" s="5">
        <v>5</v>
      </c>
      <c r="G17" s="5">
        <v>5</v>
      </c>
      <c r="H17" s="5">
        <v>5</v>
      </c>
      <c r="I17" s="5">
        <v>5</v>
      </c>
      <c r="J17" s="13">
        <f t="shared" si="0"/>
        <v>20</v>
      </c>
      <c r="K17" s="13"/>
      <c r="M17" s="1"/>
      <c r="P17" s="13"/>
      <c r="Q17" s="13"/>
    </row>
    <row r="18" spans="1:17" ht="12" customHeight="1" x14ac:dyDescent="0.3">
      <c r="A18" s="3">
        <v>15</v>
      </c>
      <c r="B18" s="4">
        <v>15421100</v>
      </c>
      <c r="C18" s="6" t="s">
        <v>36</v>
      </c>
      <c r="D18" s="5" t="s">
        <v>1</v>
      </c>
      <c r="E18" s="5"/>
      <c r="F18" s="5">
        <v>38</v>
      </c>
      <c r="G18" s="5">
        <v>39</v>
      </c>
      <c r="H18" s="5">
        <v>39</v>
      </c>
      <c r="I18" s="5">
        <v>39</v>
      </c>
      <c r="J18" s="13">
        <f t="shared" si="0"/>
        <v>155</v>
      </c>
      <c r="K18" s="13"/>
      <c r="M18" s="1"/>
      <c r="P18" s="13"/>
      <c r="Q18" s="13"/>
    </row>
    <row r="19" spans="1:17" ht="12" customHeight="1" x14ac:dyDescent="0.3">
      <c r="A19" s="3">
        <v>16</v>
      </c>
      <c r="B19" s="4">
        <v>15530000</v>
      </c>
      <c r="C19" s="6" t="s">
        <v>37</v>
      </c>
      <c r="D19" s="5" t="s">
        <v>1</v>
      </c>
      <c r="E19" s="5"/>
      <c r="F19" s="5">
        <v>13</v>
      </c>
      <c r="G19" s="12">
        <v>13</v>
      </c>
      <c r="H19" s="12">
        <v>13</v>
      </c>
      <c r="I19" s="12">
        <v>13</v>
      </c>
      <c r="J19" s="13">
        <f>SUM(F19:I19)</f>
        <v>52</v>
      </c>
      <c r="K19" s="13"/>
      <c r="M19" s="1"/>
      <c r="P19" s="13"/>
      <c r="Q19" s="13"/>
    </row>
    <row r="20" spans="1:17" ht="12" customHeight="1" x14ac:dyDescent="0.3">
      <c r="A20" s="3">
        <v>17</v>
      </c>
      <c r="B20" s="4">
        <v>15321000</v>
      </c>
      <c r="C20" s="6" t="s">
        <v>38</v>
      </c>
      <c r="D20" s="5" t="s">
        <v>1</v>
      </c>
      <c r="E20" s="5"/>
      <c r="F20" s="5">
        <v>18</v>
      </c>
      <c r="G20" s="12">
        <v>18</v>
      </c>
      <c r="H20" s="12">
        <v>18</v>
      </c>
      <c r="I20" s="12">
        <v>18</v>
      </c>
      <c r="J20" s="13">
        <f t="shared" ref="J20:J47" si="1">SUM(F20:I20)</f>
        <v>72</v>
      </c>
      <c r="K20" s="13"/>
      <c r="M20" s="1"/>
      <c r="P20" s="13"/>
      <c r="Q20" s="13"/>
    </row>
    <row r="21" spans="1:17" ht="12" customHeight="1" x14ac:dyDescent="0.3">
      <c r="A21" s="3">
        <v>18</v>
      </c>
      <c r="B21" s="4">
        <v>15333100</v>
      </c>
      <c r="C21" s="6" t="s">
        <v>39</v>
      </c>
      <c r="D21" s="5" t="s">
        <v>1</v>
      </c>
      <c r="E21" s="5"/>
      <c r="F21" s="5">
        <v>27</v>
      </c>
      <c r="G21" s="5">
        <v>28</v>
      </c>
      <c r="H21" s="5">
        <v>27</v>
      </c>
      <c r="I21" s="5">
        <v>28</v>
      </c>
      <c r="J21" s="13">
        <f t="shared" si="1"/>
        <v>110</v>
      </c>
      <c r="K21" s="13"/>
      <c r="M21" s="1"/>
      <c r="P21" s="13"/>
      <c r="Q21" s="13"/>
    </row>
    <row r="22" spans="1:17" ht="12" customHeight="1" x14ac:dyDescent="0.3">
      <c r="A22" s="3">
        <v>19</v>
      </c>
      <c r="B22" s="4">
        <v>15851100</v>
      </c>
      <c r="C22" s="6" t="s">
        <v>40</v>
      </c>
      <c r="D22" s="5" t="s">
        <v>1</v>
      </c>
      <c r="E22" s="5"/>
      <c r="F22" s="5">
        <v>3</v>
      </c>
      <c r="G22" s="5">
        <v>4</v>
      </c>
      <c r="H22" s="5">
        <v>4</v>
      </c>
      <c r="I22" s="5">
        <v>4</v>
      </c>
      <c r="J22" s="13">
        <f t="shared" si="1"/>
        <v>15</v>
      </c>
      <c r="K22" s="13"/>
      <c r="M22" s="1"/>
      <c r="P22" s="13"/>
      <c r="Q22" s="13"/>
    </row>
    <row r="23" spans="1:17" ht="12" customHeight="1" x14ac:dyDescent="0.3">
      <c r="A23" s="3">
        <v>20</v>
      </c>
      <c r="B23" s="4">
        <v>15617000</v>
      </c>
      <c r="C23" s="6" t="s">
        <v>41</v>
      </c>
      <c r="D23" s="5" t="s">
        <v>1</v>
      </c>
      <c r="E23" s="5"/>
      <c r="F23" s="5">
        <v>70</v>
      </c>
      <c r="G23" s="12">
        <v>70</v>
      </c>
      <c r="H23" s="12">
        <v>70</v>
      </c>
      <c r="I23" s="12">
        <v>70</v>
      </c>
      <c r="J23" s="13">
        <f t="shared" si="1"/>
        <v>280</v>
      </c>
      <c r="K23" s="13"/>
      <c r="M23" s="1"/>
      <c r="P23" s="13"/>
      <c r="Q23" s="13"/>
    </row>
    <row r="24" spans="1:17" ht="12" customHeight="1" x14ac:dyDescent="0.3">
      <c r="A24" s="3">
        <v>21</v>
      </c>
      <c r="B24" s="4">
        <v>15618000</v>
      </c>
      <c r="C24" s="6" t="s">
        <v>42</v>
      </c>
      <c r="D24" s="5" t="s">
        <v>1</v>
      </c>
      <c r="E24" s="5"/>
      <c r="F24" s="5">
        <v>2</v>
      </c>
      <c r="G24" s="5">
        <v>3</v>
      </c>
      <c r="H24" s="5">
        <v>2</v>
      </c>
      <c r="I24" s="5">
        <v>3</v>
      </c>
      <c r="J24" s="13">
        <f t="shared" si="1"/>
        <v>10</v>
      </c>
      <c r="K24" s="13"/>
      <c r="M24" s="1"/>
      <c r="P24" s="13"/>
      <c r="Q24" s="13"/>
    </row>
    <row r="25" spans="1:17" ht="12" customHeight="1" x14ac:dyDescent="0.3">
      <c r="A25" s="3">
        <v>22</v>
      </c>
      <c r="B25" s="4">
        <v>15811130</v>
      </c>
      <c r="C25" s="6" t="s">
        <v>43</v>
      </c>
      <c r="D25" s="5" t="s">
        <v>1</v>
      </c>
      <c r="E25" s="5"/>
      <c r="F25" s="5">
        <v>20</v>
      </c>
      <c r="G25" s="12">
        <v>20</v>
      </c>
      <c r="H25" s="12">
        <v>20</v>
      </c>
      <c r="I25" s="12">
        <v>20</v>
      </c>
      <c r="J25" s="13">
        <f t="shared" si="1"/>
        <v>80</v>
      </c>
      <c r="K25" s="13"/>
      <c r="M25" s="1"/>
      <c r="P25" s="13"/>
      <c r="Q25" s="13"/>
    </row>
    <row r="26" spans="1:17" ht="12" customHeight="1" x14ac:dyDescent="0.3">
      <c r="A26" s="3">
        <v>23</v>
      </c>
      <c r="B26" s="4" t="s">
        <v>7</v>
      </c>
      <c r="C26" s="6" t="s">
        <v>44</v>
      </c>
      <c r="D26" s="5" t="s">
        <v>1</v>
      </c>
      <c r="E26" s="5"/>
      <c r="F26" s="5">
        <v>21</v>
      </c>
      <c r="G26" s="5">
        <v>22</v>
      </c>
      <c r="H26" s="5">
        <v>21</v>
      </c>
      <c r="I26" s="5">
        <v>21</v>
      </c>
      <c r="J26" s="13">
        <f t="shared" si="1"/>
        <v>85</v>
      </c>
      <c r="K26" s="13"/>
      <c r="M26" s="1"/>
      <c r="P26" s="13"/>
      <c r="Q26" s="13"/>
    </row>
    <row r="27" spans="1:17" ht="12" customHeight="1" x14ac:dyDescent="0.3">
      <c r="A27" s="3">
        <v>24</v>
      </c>
      <c r="B27" s="4">
        <v>15331161</v>
      </c>
      <c r="C27" s="6" t="s">
        <v>45</v>
      </c>
      <c r="D27" s="5" t="s">
        <v>1</v>
      </c>
      <c r="E27" s="5"/>
      <c r="F27" s="5">
        <v>1</v>
      </c>
      <c r="G27" s="5">
        <v>1</v>
      </c>
      <c r="H27" s="5">
        <v>2</v>
      </c>
      <c r="I27" s="5">
        <v>1</v>
      </c>
      <c r="J27" s="13">
        <f t="shared" si="1"/>
        <v>5</v>
      </c>
      <c r="K27" s="13"/>
      <c r="M27" s="1"/>
      <c r="P27" s="13"/>
      <c r="Q27" s="13"/>
    </row>
    <row r="28" spans="1:17" ht="12" customHeight="1" x14ac:dyDescent="0.3">
      <c r="A28" s="3">
        <v>25</v>
      </c>
      <c r="B28" s="4">
        <v>15331151</v>
      </c>
      <c r="C28" s="6" t="s">
        <v>46</v>
      </c>
      <c r="D28" s="5" t="s">
        <v>1</v>
      </c>
      <c r="E28" s="5"/>
      <c r="F28" s="5">
        <v>11</v>
      </c>
      <c r="G28" s="5">
        <v>12</v>
      </c>
      <c r="H28" s="5">
        <v>11</v>
      </c>
      <c r="I28" s="5">
        <v>11</v>
      </c>
      <c r="J28" s="13">
        <f t="shared" si="1"/>
        <v>45</v>
      </c>
      <c r="K28" s="13"/>
      <c r="M28" s="1"/>
      <c r="P28" s="13"/>
      <c r="Q28" s="13"/>
    </row>
    <row r="29" spans="1:17" ht="12" customHeight="1" x14ac:dyDescent="0.3">
      <c r="A29" s="3">
        <v>26</v>
      </c>
      <c r="B29" s="4">
        <v>15332194</v>
      </c>
      <c r="C29" s="6" t="s">
        <v>47</v>
      </c>
      <c r="D29" s="5" t="s">
        <v>1</v>
      </c>
      <c r="E29" s="5"/>
      <c r="F29" s="5">
        <v>8</v>
      </c>
      <c r="G29" s="12">
        <v>8</v>
      </c>
      <c r="H29" s="12">
        <v>8</v>
      </c>
      <c r="I29" s="12">
        <v>8</v>
      </c>
      <c r="J29" s="13">
        <f t="shared" si="1"/>
        <v>32</v>
      </c>
      <c r="K29" s="13"/>
      <c r="M29" s="1"/>
      <c r="P29" s="13"/>
      <c r="Q29" s="13"/>
    </row>
    <row r="30" spans="1:17" ht="12" customHeight="1" x14ac:dyDescent="0.3">
      <c r="A30" s="3">
        <v>27</v>
      </c>
      <c r="B30" s="4">
        <v>15331153</v>
      </c>
      <c r="C30" s="6" t="s">
        <v>48</v>
      </c>
      <c r="D30" s="5" t="s">
        <v>1</v>
      </c>
      <c r="E30" s="5"/>
      <c r="F30" s="5"/>
      <c r="G30" s="5"/>
      <c r="H30" s="5">
        <v>28</v>
      </c>
      <c r="I30" s="5">
        <v>27</v>
      </c>
      <c r="J30" s="13">
        <f t="shared" si="1"/>
        <v>55</v>
      </c>
      <c r="K30" s="13"/>
      <c r="M30" s="1"/>
      <c r="P30" s="13"/>
      <c r="Q30" s="13"/>
    </row>
    <row r="31" spans="1:17" ht="12" customHeight="1" x14ac:dyDescent="0.3">
      <c r="A31" s="3">
        <v>28</v>
      </c>
      <c r="B31" s="4">
        <v>15842111</v>
      </c>
      <c r="C31" s="6" t="s">
        <v>49</v>
      </c>
      <c r="D31" s="5" t="s">
        <v>1</v>
      </c>
      <c r="E31" s="5"/>
      <c r="F31" s="5"/>
      <c r="G31" s="5"/>
      <c r="H31" s="5">
        <v>25</v>
      </c>
      <c r="I31" s="5">
        <v>25</v>
      </c>
      <c r="J31" s="13">
        <f t="shared" si="1"/>
        <v>50</v>
      </c>
      <c r="K31" s="13"/>
      <c r="M31" s="1"/>
      <c r="P31" s="13"/>
      <c r="Q31" s="13"/>
    </row>
    <row r="32" spans="1:17" ht="12" customHeight="1" x14ac:dyDescent="0.3">
      <c r="A32" s="3">
        <v>29</v>
      </c>
      <c r="B32" s="4">
        <v>15872400</v>
      </c>
      <c r="C32" s="6" t="s">
        <v>50</v>
      </c>
      <c r="D32" s="5" t="s">
        <v>1</v>
      </c>
      <c r="E32" s="5"/>
      <c r="F32" s="5"/>
      <c r="G32" s="5">
        <v>15</v>
      </c>
      <c r="H32" s="5">
        <v>15</v>
      </c>
      <c r="I32" s="5"/>
      <c r="J32" s="13">
        <f t="shared" si="1"/>
        <v>30</v>
      </c>
      <c r="K32" s="13"/>
      <c r="M32" s="1"/>
      <c r="P32" s="13"/>
      <c r="Q32" s="13"/>
    </row>
    <row r="33" spans="1:17" ht="12" customHeight="1" x14ac:dyDescent="0.3">
      <c r="A33" s="3">
        <v>30</v>
      </c>
      <c r="B33" s="4"/>
      <c r="C33" s="6" t="s">
        <v>51</v>
      </c>
      <c r="D33" s="5" t="s">
        <v>1</v>
      </c>
      <c r="E33" s="5"/>
      <c r="F33" s="5"/>
      <c r="G33" s="5"/>
      <c r="H33" s="5">
        <v>30</v>
      </c>
      <c r="I33" s="5"/>
      <c r="J33" s="13">
        <f t="shared" si="1"/>
        <v>30</v>
      </c>
      <c r="K33" s="13"/>
      <c r="M33" s="1"/>
      <c r="P33" s="13"/>
      <c r="Q33" s="13"/>
    </row>
    <row r="34" spans="1:17" ht="12" customHeight="1" x14ac:dyDescent="0.3">
      <c r="A34" s="3">
        <v>31</v>
      </c>
      <c r="B34" s="4">
        <v>15842110</v>
      </c>
      <c r="C34" s="6" t="s">
        <v>52</v>
      </c>
      <c r="D34" s="5" t="s">
        <v>1</v>
      </c>
      <c r="E34" s="5"/>
      <c r="F34" s="5">
        <v>62</v>
      </c>
      <c r="G34" s="5">
        <v>63</v>
      </c>
      <c r="H34" s="5">
        <v>62</v>
      </c>
      <c r="I34" s="5">
        <v>63</v>
      </c>
      <c r="J34" s="13">
        <f t="shared" si="1"/>
        <v>250</v>
      </c>
      <c r="K34" s="13"/>
      <c r="M34" s="1"/>
      <c r="P34" s="13"/>
      <c r="Q34" s="13"/>
    </row>
    <row r="35" spans="1:17" ht="12" customHeight="1" x14ac:dyDescent="0.3">
      <c r="A35" s="3">
        <v>32</v>
      </c>
      <c r="B35" s="4">
        <v>15842310</v>
      </c>
      <c r="C35" s="6" t="s">
        <v>53</v>
      </c>
      <c r="D35" s="5" t="s">
        <v>3</v>
      </c>
      <c r="E35" s="5"/>
      <c r="F35" s="5">
        <v>525</v>
      </c>
      <c r="G35" s="5">
        <v>525</v>
      </c>
      <c r="H35" s="5">
        <v>525</v>
      </c>
      <c r="I35" s="5">
        <v>525</v>
      </c>
      <c r="J35" s="13">
        <f t="shared" si="1"/>
        <v>2100</v>
      </c>
      <c r="K35" s="13"/>
      <c r="M35" s="1"/>
      <c r="P35" s="13"/>
      <c r="Q35" s="13"/>
    </row>
    <row r="36" spans="1:17" ht="12" customHeight="1" x14ac:dyDescent="0.3">
      <c r="A36" s="3">
        <v>33</v>
      </c>
      <c r="B36" s="4">
        <v>15331164</v>
      </c>
      <c r="C36" s="6" t="s">
        <v>54</v>
      </c>
      <c r="D36" s="5" t="s">
        <v>1</v>
      </c>
      <c r="E36" s="5"/>
      <c r="F36" s="5">
        <v>13</v>
      </c>
      <c r="G36" s="5">
        <v>14</v>
      </c>
      <c r="H36" s="5">
        <v>14</v>
      </c>
      <c r="I36" s="5">
        <v>14</v>
      </c>
      <c r="J36" s="13">
        <f t="shared" si="1"/>
        <v>55</v>
      </c>
      <c r="K36" s="13"/>
      <c r="M36" s="1"/>
      <c r="P36" s="13"/>
      <c r="Q36" s="13"/>
    </row>
    <row r="37" spans="1:17" ht="12" customHeight="1" x14ac:dyDescent="0.3">
      <c r="A37" s="3">
        <v>34</v>
      </c>
      <c r="B37" s="4">
        <v>15863200</v>
      </c>
      <c r="C37" s="6" t="s">
        <v>55</v>
      </c>
      <c r="D37" s="5" t="s">
        <v>3</v>
      </c>
      <c r="E37" s="5"/>
      <c r="F37" s="5">
        <v>11</v>
      </c>
      <c r="G37" s="5">
        <v>12</v>
      </c>
      <c r="H37" s="5">
        <v>11</v>
      </c>
      <c r="I37" s="5">
        <v>11</v>
      </c>
      <c r="J37" s="13">
        <f t="shared" si="1"/>
        <v>45</v>
      </c>
      <c r="K37" s="13"/>
      <c r="M37" s="1"/>
      <c r="P37" s="13"/>
      <c r="Q37" s="13"/>
    </row>
    <row r="38" spans="1:17" ht="12" customHeight="1" x14ac:dyDescent="0.3">
      <c r="A38" s="3">
        <v>35</v>
      </c>
      <c r="B38" s="4">
        <v>15332297</v>
      </c>
      <c r="C38" s="6" t="s">
        <v>56</v>
      </c>
      <c r="D38" s="5" t="s">
        <v>3</v>
      </c>
      <c r="E38" s="5"/>
      <c r="F38" s="5">
        <v>12</v>
      </c>
      <c r="G38" s="5">
        <v>13</v>
      </c>
      <c r="H38" s="5">
        <v>12</v>
      </c>
      <c r="I38" s="5">
        <v>13</v>
      </c>
      <c r="J38" s="13">
        <f t="shared" si="1"/>
        <v>50</v>
      </c>
      <c r="K38" s="13"/>
      <c r="M38" s="1"/>
      <c r="P38" s="13"/>
      <c r="Q38" s="13"/>
    </row>
    <row r="39" spans="1:17" ht="12" customHeight="1" x14ac:dyDescent="0.3">
      <c r="A39" s="3">
        <v>36</v>
      </c>
      <c r="B39" s="4">
        <v>15512000</v>
      </c>
      <c r="C39" s="6" t="s">
        <v>57</v>
      </c>
      <c r="D39" s="5" t="s">
        <v>65</v>
      </c>
      <c r="E39" s="5"/>
      <c r="F39" s="5">
        <v>10</v>
      </c>
      <c r="G39" s="12">
        <v>10</v>
      </c>
      <c r="H39" s="12">
        <v>10</v>
      </c>
      <c r="I39" s="12">
        <v>10</v>
      </c>
      <c r="J39" s="13">
        <f t="shared" si="1"/>
        <v>40</v>
      </c>
      <c r="K39" s="13"/>
      <c r="M39" s="1"/>
      <c r="P39" s="13"/>
      <c r="Q39" s="13"/>
    </row>
    <row r="40" spans="1:17" ht="12" customHeight="1" x14ac:dyDescent="0.3">
      <c r="A40" s="3">
        <v>37</v>
      </c>
      <c r="B40" s="4">
        <v>15332140</v>
      </c>
      <c r="C40" s="6" t="s">
        <v>8</v>
      </c>
      <c r="D40" s="5" t="s">
        <v>65</v>
      </c>
      <c r="E40" s="5"/>
      <c r="F40" s="5">
        <v>6</v>
      </c>
      <c r="G40" s="5">
        <v>6</v>
      </c>
      <c r="H40" s="5">
        <v>7</v>
      </c>
      <c r="I40" s="5">
        <v>6</v>
      </c>
      <c r="J40" s="13">
        <f t="shared" si="1"/>
        <v>25</v>
      </c>
      <c r="K40" s="13"/>
      <c r="M40" s="1"/>
      <c r="P40" s="13"/>
      <c r="Q40" s="13"/>
    </row>
    <row r="41" spans="1:17" ht="12" customHeight="1" x14ac:dyDescent="0.3">
      <c r="A41" s="3">
        <v>38</v>
      </c>
      <c r="B41" s="4">
        <v>15332191</v>
      </c>
      <c r="C41" s="6" t="s">
        <v>58</v>
      </c>
      <c r="D41" s="5" t="s">
        <v>65</v>
      </c>
      <c r="E41" s="5"/>
      <c r="F41" s="5">
        <v>1</v>
      </c>
      <c r="G41" s="5"/>
      <c r="H41" s="5">
        <v>1</v>
      </c>
      <c r="I41" s="5"/>
      <c r="J41" s="13">
        <f t="shared" si="1"/>
        <v>2</v>
      </c>
      <c r="K41" s="13"/>
      <c r="M41" s="1"/>
      <c r="P41" s="13"/>
      <c r="Q41" s="13"/>
    </row>
    <row r="42" spans="1:17" ht="12" customHeight="1" x14ac:dyDescent="0.3">
      <c r="A42" s="3">
        <v>39</v>
      </c>
      <c r="B42" s="4">
        <v>15332192</v>
      </c>
      <c r="C42" s="6" t="s">
        <v>59</v>
      </c>
      <c r="D42" s="5" t="s">
        <v>2</v>
      </c>
      <c r="E42" s="5"/>
      <c r="F42" s="5">
        <v>25</v>
      </c>
      <c r="G42" s="12">
        <v>25</v>
      </c>
      <c r="H42" s="12">
        <v>25</v>
      </c>
      <c r="I42" s="12">
        <v>25</v>
      </c>
      <c r="J42" s="13">
        <f t="shared" si="1"/>
        <v>100</v>
      </c>
      <c r="K42" s="13"/>
      <c r="M42" s="1"/>
      <c r="P42" s="13"/>
      <c r="Q42" s="13"/>
    </row>
    <row r="43" spans="1:17" ht="12" customHeight="1" x14ac:dyDescent="0.3">
      <c r="A43" s="3">
        <v>40</v>
      </c>
      <c r="B43" s="4">
        <v>15332160</v>
      </c>
      <c r="C43" s="6" t="s">
        <v>60</v>
      </c>
      <c r="D43" s="5" t="s">
        <v>65</v>
      </c>
      <c r="E43" s="5"/>
      <c r="F43" s="5">
        <v>75</v>
      </c>
      <c r="G43" s="12">
        <v>75</v>
      </c>
      <c r="H43" s="12">
        <v>75</v>
      </c>
      <c r="I43" s="12">
        <v>75</v>
      </c>
      <c r="J43" s="13">
        <f t="shared" si="1"/>
        <v>300</v>
      </c>
      <c r="K43" s="13"/>
      <c r="M43" s="1"/>
      <c r="P43" s="13"/>
      <c r="Q43" s="13"/>
    </row>
    <row r="44" spans="1:17" ht="12" customHeight="1" x14ac:dyDescent="0.3">
      <c r="A44" s="3">
        <v>41</v>
      </c>
      <c r="B44" s="4">
        <v>15511100</v>
      </c>
      <c r="C44" s="6" t="s">
        <v>61</v>
      </c>
      <c r="D44" s="5" t="s">
        <v>65</v>
      </c>
      <c r="E44" s="5"/>
      <c r="F44" s="5">
        <v>2</v>
      </c>
      <c r="G44" s="5">
        <v>3</v>
      </c>
      <c r="H44" s="5">
        <v>2</v>
      </c>
      <c r="I44" s="5">
        <v>3</v>
      </c>
      <c r="J44" s="13">
        <f t="shared" si="1"/>
        <v>10</v>
      </c>
      <c r="K44" s="13"/>
      <c r="M44" s="1"/>
      <c r="P44" s="13"/>
      <c r="Q44" s="13"/>
    </row>
    <row r="45" spans="1:17" ht="12" customHeight="1" x14ac:dyDescent="0.3">
      <c r="A45" s="3">
        <v>42</v>
      </c>
      <c r="B45" s="4">
        <v>15551600</v>
      </c>
      <c r="C45" s="6" t="s">
        <v>62</v>
      </c>
      <c r="D45" s="5" t="s">
        <v>66</v>
      </c>
      <c r="E45" s="5"/>
      <c r="F45" s="5">
        <v>82</v>
      </c>
      <c r="G45" s="5">
        <v>83</v>
      </c>
      <c r="H45" s="5">
        <v>82</v>
      </c>
      <c r="I45" s="5">
        <v>83</v>
      </c>
      <c r="J45" s="13">
        <f t="shared" si="1"/>
        <v>330</v>
      </c>
      <c r="K45" s="13"/>
      <c r="M45" s="1"/>
      <c r="P45" s="13"/>
      <c r="Q45" s="13"/>
    </row>
    <row r="46" spans="1:17" ht="12" customHeight="1" x14ac:dyDescent="0.3">
      <c r="A46" s="3">
        <v>43</v>
      </c>
      <c r="B46" s="4">
        <v>15331139</v>
      </c>
      <c r="C46" s="6" t="s">
        <v>63</v>
      </c>
      <c r="D46" s="5" t="s">
        <v>66</v>
      </c>
      <c r="E46" s="5"/>
      <c r="F46" s="5">
        <v>82</v>
      </c>
      <c r="G46" s="5">
        <v>83</v>
      </c>
      <c r="H46" s="5">
        <v>82</v>
      </c>
      <c r="I46" s="5">
        <v>83</v>
      </c>
      <c r="J46" s="13">
        <f t="shared" si="1"/>
        <v>330</v>
      </c>
      <c r="K46" s="13"/>
      <c r="M46" s="1"/>
      <c r="P46" s="13"/>
      <c r="Q46" s="13"/>
    </row>
    <row r="47" spans="1:17" ht="12" customHeight="1" x14ac:dyDescent="0.3">
      <c r="A47" s="3">
        <v>44</v>
      </c>
      <c r="B47" s="4">
        <v>15331166</v>
      </c>
      <c r="C47" s="6" t="s">
        <v>64</v>
      </c>
      <c r="D47" s="5" t="s">
        <v>1</v>
      </c>
      <c r="E47" s="5"/>
      <c r="F47" s="5">
        <v>12</v>
      </c>
      <c r="G47" s="5">
        <v>13</v>
      </c>
      <c r="H47" s="5">
        <v>12</v>
      </c>
      <c r="I47" s="5">
        <v>13</v>
      </c>
      <c r="J47" s="13">
        <f t="shared" si="1"/>
        <v>50</v>
      </c>
      <c r="K47" s="13"/>
      <c r="M47" s="1"/>
      <c r="P47" s="13"/>
      <c r="Q47" s="13"/>
    </row>
    <row r="48" spans="1:17" ht="12" customHeight="1" x14ac:dyDescent="0.3">
      <c r="C48" s="1"/>
      <c r="M48" s="1"/>
    </row>
    <row r="49" spans="3:13" ht="12" customHeight="1" x14ac:dyDescent="0.3">
      <c r="C49" s="1"/>
      <c r="M49" s="1"/>
    </row>
    <row r="50" spans="3:13" ht="12" customHeight="1" x14ac:dyDescent="0.3">
      <c r="C50" s="1"/>
      <c r="M50" s="1"/>
    </row>
    <row r="51" spans="3:13" ht="12" customHeight="1" x14ac:dyDescent="0.3">
      <c r="C51" s="1"/>
      <c r="M51" s="1"/>
    </row>
    <row r="52" spans="3:13" ht="12" customHeight="1" x14ac:dyDescent="0.3">
      <c r="C52" s="1"/>
      <c r="M52" s="1"/>
    </row>
    <row r="53" spans="3:13" ht="12" customHeight="1" x14ac:dyDescent="0.3">
      <c r="C53" s="1"/>
      <c r="M53" s="1"/>
    </row>
    <row r="54" spans="3:13" ht="12" customHeight="1" x14ac:dyDescent="0.3">
      <c r="C54" s="1"/>
      <c r="M54" s="1"/>
    </row>
    <row r="55" spans="3:13" ht="12" customHeight="1" x14ac:dyDescent="0.3">
      <c r="C55" s="1"/>
      <c r="M55" s="1"/>
    </row>
    <row r="56" spans="3:13" ht="12" customHeight="1" x14ac:dyDescent="0.3">
      <c r="C56" s="1"/>
      <c r="M56" s="1"/>
    </row>
    <row r="57" spans="3:13" ht="12" customHeight="1" x14ac:dyDescent="0.3">
      <c r="C57" s="1"/>
      <c r="M57" s="1"/>
    </row>
    <row r="58" spans="3:13" ht="12" customHeight="1" x14ac:dyDescent="0.3">
      <c r="C58" s="1"/>
      <c r="M58" s="1"/>
    </row>
    <row r="59" spans="3:13" ht="12" customHeight="1" x14ac:dyDescent="0.3">
      <c r="C59" s="1"/>
      <c r="M59" s="1"/>
    </row>
    <row r="60" spans="3:13" ht="12" customHeight="1" x14ac:dyDescent="0.3">
      <c r="C60" s="1"/>
      <c r="M60" s="1"/>
    </row>
    <row r="61" spans="3:13" ht="12" customHeight="1" x14ac:dyDescent="0.3">
      <c r="C61" s="1"/>
      <c r="M61" s="1"/>
    </row>
    <row r="62" spans="3:13" ht="12" customHeight="1" x14ac:dyDescent="0.3">
      <c r="C62" s="1"/>
      <c r="M62" s="1"/>
    </row>
    <row r="63" spans="3:13" ht="12" customHeight="1" x14ac:dyDescent="0.3">
      <c r="C63" s="1"/>
      <c r="M63" s="1"/>
    </row>
    <row r="64" spans="3:13" ht="12" customHeight="1" x14ac:dyDescent="0.3">
      <c r="C64" s="1"/>
      <c r="M64" s="1"/>
    </row>
    <row r="65" spans="3:18" ht="12" customHeight="1" x14ac:dyDescent="0.3">
      <c r="C65" s="1"/>
      <c r="M65" s="1"/>
    </row>
    <row r="66" spans="3:18" ht="12" customHeight="1" x14ac:dyDescent="0.3">
      <c r="C66" s="1"/>
      <c r="M66" s="1"/>
    </row>
    <row r="67" spans="3:18" ht="12" customHeight="1" x14ac:dyDescent="0.3">
      <c r="C67" s="1"/>
      <c r="M67" s="1"/>
    </row>
    <row r="68" spans="3:18" ht="12" customHeight="1" x14ac:dyDescent="0.3">
      <c r="C68" s="1"/>
      <c r="M68" s="1"/>
    </row>
    <row r="70" spans="3:18" ht="13.8" x14ac:dyDescent="0.3"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</row>
  </sheetData>
  <mergeCells count="10">
    <mergeCell ref="A1:S1"/>
    <mergeCell ref="F2:I2"/>
    <mergeCell ref="J2:K2"/>
    <mergeCell ref="H70:R70"/>
    <mergeCell ref="A2:A3"/>
    <mergeCell ref="B2:B3"/>
    <mergeCell ref="C2:C3"/>
    <mergeCell ref="D2:D3"/>
    <mergeCell ref="E2:E3"/>
    <mergeCell ref="R2:S2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Քանակներ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2019-01-22T10:34:17Z</dcterms:modified>
</cp:coreProperties>
</file>